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.LINE PERFORMANCE 2017 " sheetId="1" r:id="rId1"/>
  </sheets>
  <externalReferences>
    <externalReference r:id="rId4"/>
    <externalReference r:id="rId5"/>
  </externalReferences>
  <definedNames>
    <definedName name="G0000">#REF!</definedName>
    <definedName name="G600000">#REF!</definedName>
    <definedName name="G70000">#REF!</definedName>
    <definedName name="G80000">#REF!</definedName>
    <definedName name="G99990">#REF!</definedName>
    <definedName name="G99999">#REF!</definedName>
  </definedNames>
  <calcPr fullCalcOnLoad="1"/>
</workbook>
</file>

<file path=xl/sharedStrings.xml><?xml version="1.0" encoding="utf-8"?>
<sst xmlns="http://schemas.openxmlformats.org/spreadsheetml/2006/main" count="341" uniqueCount="37">
  <si>
    <t>DEC</t>
  </si>
  <si>
    <t>EVERGREEN</t>
  </si>
  <si>
    <t>MAERSK</t>
  </si>
  <si>
    <t>MESSINA</t>
  </si>
  <si>
    <t>MSC</t>
  </si>
  <si>
    <t>SECO</t>
  </si>
  <si>
    <t>CMA CGM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</si>
  <si>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</si>
  <si>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</si>
  <si>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</si>
  <si>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</si>
  <si>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</si>
  <si>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</si>
  <si>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</si>
  <si>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</si>
  <si>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</si>
  <si>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</si>
  <si>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</si>
  <si>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Totals</t>
  </si>
  <si>
    <t>No. of vessels</t>
  </si>
  <si>
    <t>Moves</t>
  </si>
  <si>
    <t>Teu's</t>
  </si>
  <si>
    <t>PIL (K)</t>
  </si>
  <si>
    <t>RSS (RAIS SHIPPING)</t>
  </si>
  <si>
    <t>ISS/INCHCAPE</t>
  </si>
  <si>
    <t>EACS</t>
  </si>
  <si>
    <t>EXPRESS</t>
  </si>
  <si>
    <t>SUMMARY OF SHIPPING LINE PERFORMANCE JAN TO  DECEMBER 2017</t>
  </si>
  <si>
    <t>SEA BULK</t>
  </si>
  <si>
    <t>WSS</t>
  </si>
  <si>
    <t>SSA</t>
  </si>
  <si>
    <t>CFS/SEAFORTH</t>
  </si>
  <si>
    <t>DSS</t>
  </si>
  <si>
    <t>ALPHA LOGISTICS</t>
  </si>
  <si>
    <t>SOCOPAO</t>
  </si>
  <si>
    <t>SEA TRADE / STA</t>
  </si>
  <si>
    <t>STURROCK / STR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</si>
</sst>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u val="single"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rgb="FFFF0000"/>
      <name val="Calibri"/>
      <family val="2"/>
    </font>
    <font>
      <b/>
      <u val="single"/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3" fontId="42" fillId="0" borderId="11" xfId="0" applyNumberFormat="1" applyFont="1" applyFill="1" applyBorder="1" applyAlignment="1">
      <alignment horizontal="center"/>
    </xf>
    <xf numFmtId="3" fontId="42" fillId="0" borderId="12" xfId="0" applyNumberFormat="1" applyFont="1" applyFill="1" applyBorder="1" applyAlignment="1">
      <alignment horizontal="center"/>
    </xf>
    <xf numFmtId="3" fontId="44" fillId="0" borderId="13" xfId="0" applyNumberFormat="1" applyFont="1" applyFill="1" applyBorder="1" applyAlignment="1">
      <alignment horizontal="center"/>
    </xf>
    <xf numFmtId="0" fontId="43" fillId="0" borderId="14" xfId="0" applyFont="1" applyFill="1" applyBorder="1" applyAlignment="1">
      <alignment/>
    </xf>
    <xf numFmtId="3" fontId="42" fillId="0" borderId="15" xfId="0" applyNumberFormat="1" applyFont="1" applyFill="1" applyBorder="1" applyAlignment="1">
      <alignment horizontal="center"/>
    </xf>
    <xf numFmtId="3" fontId="42" fillId="0" borderId="16" xfId="0" applyNumberFormat="1" applyFont="1" applyFill="1" applyBorder="1" applyAlignment="1">
      <alignment horizontal="center"/>
    </xf>
    <xf numFmtId="3" fontId="42" fillId="0" borderId="17" xfId="0" applyNumberFormat="1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3" fontId="44" fillId="0" borderId="13" xfId="0" applyNumberFormat="1" applyFont="1" applyBorder="1" applyAlignment="1">
      <alignment horizontal="center"/>
    </xf>
    <xf numFmtId="0" fontId="43" fillId="0" borderId="14" xfId="0" applyFont="1" applyBorder="1" applyAlignment="1">
      <alignment/>
    </xf>
    <xf numFmtId="3" fontId="42" fillId="0" borderId="15" xfId="0" applyNumberFormat="1" applyFont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  <xf numFmtId="3" fontId="42" fillId="0" borderId="17" xfId="0" applyNumberFormat="1" applyFont="1" applyBorder="1" applyAlignment="1">
      <alignment horizontal="center"/>
    </xf>
    <xf numFmtId="3" fontId="44" fillId="0" borderId="18" xfId="0" applyNumberFormat="1" applyFont="1" applyBorder="1" applyAlignment="1">
      <alignment horizontal="center"/>
    </xf>
    <xf numFmtId="3" fontId="42" fillId="0" borderId="0" xfId="0" applyNumberFormat="1" applyFont="1" applyAlignment="1">
      <alignment/>
    </xf>
    <xf numFmtId="0" fontId="43" fillId="0" borderId="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5" fillId="0" borderId="2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ngele\statistics%20folder\Vessel%20Peroformance%20Reports\Vessels%20called%20in%20April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baraki_12\Central%20Statistics%20Folder\Documents%20and%20Settings\pabongo\My%20Documents\VESSEL%20ANALYSIS%20OC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SSELS PERFORMANCE  OCT 2004"/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PageLayoutView="0" workbookViewId="0" topLeftCell="K87">
      <selection activeCell="C101" sqref="C101"/>
    </sheetView>
  </sheetViews>
  <sheetFormatPr defaultColWidth="9.140625" defaultRowHeight="15"/>
  <cols>
    <col min="1" max="1" width="25.57421875" style="0" bestFit="1" customWidth="1"/>
    <col min="2" max="2" width="20.7109375" style="0" customWidth="1"/>
    <col min="3" max="3" width="22.140625" style="0" customWidth="1"/>
    <col min="4" max="14" width="20.7109375" style="0" customWidth="1"/>
  </cols>
  <sheetData>
    <row r="1" spans="1:15" ht="30" customHeight="1" thickBot="1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"/>
    </row>
    <row r="2" spans="1:14" s="2" customFormat="1" ht="34.5" customHeight="1" thickTop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s="2" customFormat="1" ht="34.5" customHeight="1">
      <c r="A3" s="3"/>
      <c r="B3" s="4" t="s">
        <v>7</v>
      </c>
      <c r="C3" s="4" t="s">
        <v>8</v>
      </c>
      <c r="D3" s="4" t="s">
        <v>9</v>
      </c>
      <c r="E3" s="4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0</v>
      </c>
      <c r="N3" s="6" t="s">
        <v>18</v>
      </c>
    </row>
    <row r="4" spans="1:14" s="2" customFormat="1" ht="34.5" customHeight="1">
      <c r="A4" s="3" t="s">
        <v>19</v>
      </c>
      <c r="B4" s="7">
        <v>13</v>
      </c>
      <c r="C4" s="7">
        <v>14</v>
      </c>
      <c r="D4" s="7">
        <v>15</v>
      </c>
      <c r="E4" s="7">
        <v>13</v>
      </c>
      <c r="F4" s="8">
        <v>16</v>
      </c>
      <c r="G4" s="8">
        <v>14</v>
      </c>
      <c r="H4" s="8">
        <v>16</v>
      </c>
      <c r="I4" s="8">
        <v>17</v>
      </c>
      <c r="J4" s="8">
        <v>14</v>
      </c>
      <c r="K4" s="8">
        <v>15</v>
      </c>
      <c r="L4" s="8">
        <v>16</v>
      </c>
      <c r="M4" s="8">
        <v>19</v>
      </c>
      <c r="N4" s="9">
        <f>SUM(B4:M4)</f>
        <v>182</v>
      </c>
    </row>
    <row r="5" spans="1:14" s="2" customFormat="1" ht="34.5" customHeight="1">
      <c r="A5" s="3" t="s">
        <v>20</v>
      </c>
      <c r="B5" s="10">
        <v>23356</v>
      </c>
      <c r="C5" s="10">
        <v>21726</v>
      </c>
      <c r="D5" s="10">
        <v>27197</v>
      </c>
      <c r="E5" s="10">
        <v>21177</v>
      </c>
      <c r="F5" s="11">
        <v>26829</v>
      </c>
      <c r="G5" s="11">
        <v>21158</v>
      </c>
      <c r="H5" s="11">
        <v>27475</v>
      </c>
      <c r="I5" s="11">
        <v>26707</v>
      </c>
      <c r="J5" s="11">
        <v>21761</v>
      </c>
      <c r="K5" s="11">
        <v>24214</v>
      </c>
      <c r="L5" s="11">
        <v>22706</v>
      </c>
      <c r="M5" s="11">
        <v>30626</v>
      </c>
      <c r="N5" s="12">
        <f>SUM(B5:M5)</f>
        <v>294932</v>
      </c>
    </row>
    <row r="6" spans="1:14" s="2" customFormat="1" ht="34.5" customHeight="1" thickBot="1">
      <c r="A6" s="13" t="s">
        <v>21</v>
      </c>
      <c r="B6" s="14">
        <v>33330</v>
      </c>
      <c r="C6" s="14">
        <v>30976</v>
      </c>
      <c r="D6" s="14">
        <v>38427</v>
      </c>
      <c r="E6" s="14">
        <v>30485</v>
      </c>
      <c r="F6" s="15">
        <v>39487</v>
      </c>
      <c r="G6" s="15">
        <v>30959</v>
      </c>
      <c r="H6" s="16">
        <v>39087</v>
      </c>
      <c r="I6" s="16">
        <v>37760</v>
      </c>
      <c r="J6" s="16">
        <v>31635</v>
      </c>
      <c r="K6" s="16">
        <v>35501</v>
      </c>
      <c r="L6" s="16">
        <v>32986</v>
      </c>
      <c r="M6" s="16">
        <v>44233</v>
      </c>
      <c r="N6" s="12">
        <f>SUM(B6:M6)</f>
        <v>424866</v>
      </c>
    </row>
    <row r="7" spans="1:14" s="2" customFormat="1" ht="34.5" customHeight="1" thickTop="1">
      <c r="A7" s="35" t="s">
        <v>22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14" s="2" customFormat="1" ht="34.5" customHeight="1">
      <c r="A8" s="17"/>
      <c r="B8" s="18" t="s">
        <v>7</v>
      </c>
      <c r="C8" s="18" t="s">
        <v>8</v>
      </c>
      <c r="D8" s="18" t="s">
        <v>9</v>
      </c>
      <c r="E8" s="18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0</v>
      </c>
      <c r="N8" s="19" t="s">
        <v>18</v>
      </c>
    </row>
    <row r="9" spans="1:14" s="2" customFormat="1" ht="34.5" customHeight="1">
      <c r="A9" s="17" t="s">
        <v>19</v>
      </c>
      <c r="B9" s="20">
        <v>12</v>
      </c>
      <c r="C9" s="20">
        <v>11</v>
      </c>
      <c r="D9" s="20">
        <v>7</v>
      </c>
      <c r="E9" s="20">
        <v>6</v>
      </c>
      <c r="F9" s="21">
        <v>7</v>
      </c>
      <c r="G9" s="21">
        <v>7</v>
      </c>
      <c r="H9" s="21">
        <v>8</v>
      </c>
      <c r="I9" s="21">
        <v>8</v>
      </c>
      <c r="J9" s="21">
        <v>9</v>
      </c>
      <c r="K9" s="21">
        <v>10</v>
      </c>
      <c r="L9" s="21">
        <v>7</v>
      </c>
      <c r="M9" s="21">
        <v>10</v>
      </c>
      <c r="N9" s="22">
        <f>SUM(B9:M9)</f>
        <v>102</v>
      </c>
    </row>
    <row r="10" spans="1:14" s="2" customFormat="1" ht="34.5" customHeight="1">
      <c r="A10" s="17" t="s">
        <v>20</v>
      </c>
      <c r="B10" s="23">
        <v>11314</v>
      </c>
      <c r="C10" s="23">
        <v>13197</v>
      </c>
      <c r="D10" s="23">
        <v>5778</v>
      </c>
      <c r="E10" s="23">
        <v>7977</v>
      </c>
      <c r="F10" s="24">
        <v>6821</v>
      </c>
      <c r="G10" s="24">
        <v>10325</v>
      </c>
      <c r="H10" s="24">
        <v>5769</v>
      </c>
      <c r="I10" s="24">
        <v>10807</v>
      </c>
      <c r="J10" s="24">
        <v>8041</v>
      </c>
      <c r="K10" s="24">
        <v>10375</v>
      </c>
      <c r="L10" s="24">
        <v>8669</v>
      </c>
      <c r="M10" s="24">
        <v>10734</v>
      </c>
      <c r="N10" s="25">
        <f>SUM(B10:M10)</f>
        <v>109807</v>
      </c>
    </row>
    <row r="11" spans="1:15" s="2" customFormat="1" ht="34.5" customHeight="1" thickBot="1">
      <c r="A11" s="26" t="s">
        <v>21</v>
      </c>
      <c r="B11" s="27">
        <v>14445</v>
      </c>
      <c r="C11" s="27">
        <v>17481</v>
      </c>
      <c r="D11" s="27">
        <v>7581</v>
      </c>
      <c r="E11" s="27">
        <v>11295</v>
      </c>
      <c r="F11" s="24">
        <v>9632</v>
      </c>
      <c r="G11" s="28">
        <v>14885</v>
      </c>
      <c r="H11" s="28">
        <v>8144</v>
      </c>
      <c r="I11" s="28">
        <v>15087</v>
      </c>
      <c r="J11" s="28">
        <v>11680</v>
      </c>
      <c r="K11" s="28">
        <v>14502</v>
      </c>
      <c r="L11" s="28">
        <v>11630</v>
      </c>
      <c r="M11" s="28">
        <v>16048</v>
      </c>
      <c r="N11" s="30">
        <f>SUM(B11:M11)</f>
        <v>152410</v>
      </c>
      <c r="O11" s="31"/>
    </row>
    <row r="12" spans="1:14" s="2" customFormat="1" ht="34.5" customHeight="1" thickTop="1">
      <c r="A12" s="35" t="s">
        <v>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1:14" s="2" customFormat="1" ht="34.5" customHeight="1">
      <c r="A13" s="17"/>
      <c r="B13" s="18" t="s">
        <v>7</v>
      </c>
      <c r="C13" s="18" t="s">
        <v>8</v>
      </c>
      <c r="D13" s="18" t="s">
        <v>9</v>
      </c>
      <c r="E13" s="18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  <c r="K13" s="5" t="s">
        <v>16</v>
      </c>
      <c r="L13" s="5" t="s">
        <v>17</v>
      </c>
      <c r="M13" s="5" t="s">
        <v>0</v>
      </c>
      <c r="N13" s="19" t="s">
        <v>18</v>
      </c>
    </row>
    <row r="14" spans="1:14" s="2" customFormat="1" ht="34.5" customHeight="1">
      <c r="A14" s="17" t="s">
        <v>19</v>
      </c>
      <c r="B14" s="20">
        <v>12</v>
      </c>
      <c r="C14" s="20">
        <v>10</v>
      </c>
      <c r="D14" s="20">
        <v>14</v>
      </c>
      <c r="E14" s="20">
        <v>13</v>
      </c>
      <c r="F14" s="21">
        <v>12</v>
      </c>
      <c r="G14" s="21">
        <v>14</v>
      </c>
      <c r="H14" s="21">
        <v>6</v>
      </c>
      <c r="I14" s="21">
        <v>11</v>
      </c>
      <c r="J14" s="21">
        <v>12</v>
      </c>
      <c r="K14" s="21">
        <v>13</v>
      </c>
      <c r="L14" s="21">
        <v>9</v>
      </c>
      <c r="M14" s="21">
        <v>10</v>
      </c>
      <c r="N14" s="22">
        <f>SUM(B14:M14)</f>
        <v>136</v>
      </c>
    </row>
    <row r="15" spans="1:14" s="2" customFormat="1" ht="34.5" customHeight="1">
      <c r="A15" s="17" t="s">
        <v>20</v>
      </c>
      <c r="B15" s="23">
        <v>11027</v>
      </c>
      <c r="C15" s="23">
        <v>9478</v>
      </c>
      <c r="D15" s="23">
        <v>15688</v>
      </c>
      <c r="E15" s="23">
        <v>12296</v>
      </c>
      <c r="F15" s="24">
        <v>10925</v>
      </c>
      <c r="G15" s="24">
        <v>13937</v>
      </c>
      <c r="H15" s="24">
        <v>11436</v>
      </c>
      <c r="I15" s="24">
        <v>15544</v>
      </c>
      <c r="J15" s="24">
        <v>15707</v>
      </c>
      <c r="K15" s="24">
        <v>14244</v>
      </c>
      <c r="L15" s="24">
        <v>12469</v>
      </c>
      <c r="M15" s="24">
        <v>12291</v>
      </c>
      <c r="N15" s="25">
        <f>SUM(B15:M15)</f>
        <v>155042</v>
      </c>
    </row>
    <row r="16" spans="1:14" s="2" customFormat="1" ht="34.5" customHeight="1" thickBot="1">
      <c r="A16" s="26" t="s">
        <v>21</v>
      </c>
      <c r="B16" s="27">
        <v>14064</v>
      </c>
      <c r="C16" s="27">
        <v>12270</v>
      </c>
      <c r="D16" s="27">
        <v>19866</v>
      </c>
      <c r="E16" s="27">
        <v>15294</v>
      </c>
      <c r="F16" s="24">
        <v>13900</v>
      </c>
      <c r="G16" s="24">
        <v>17097</v>
      </c>
      <c r="H16" s="24">
        <v>14138</v>
      </c>
      <c r="I16" s="24">
        <v>19118</v>
      </c>
      <c r="J16" s="24">
        <v>19567</v>
      </c>
      <c r="K16" s="24">
        <v>17810</v>
      </c>
      <c r="L16" s="24">
        <v>16121</v>
      </c>
      <c r="M16" s="24">
        <v>15354</v>
      </c>
      <c r="N16" s="25">
        <f>SUM(B16:M16)</f>
        <v>194599</v>
      </c>
    </row>
    <row r="17" spans="1:14" s="2" customFormat="1" ht="34.5" customHeight="1" thickTop="1">
      <c r="A17" s="38" t="s">
        <v>1</v>
      </c>
      <c r="B17" s="39"/>
      <c r="C17" s="39"/>
      <c r="D17" s="39"/>
      <c r="E17" s="39"/>
      <c r="F17" s="40"/>
      <c r="G17" s="40"/>
      <c r="H17" s="40"/>
      <c r="I17" s="40"/>
      <c r="J17" s="40"/>
      <c r="K17" s="40"/>
      <c r="L17" s="40"/>
      <c r="M17" s="40"/>
      <c r="N17" s="41"/>
    </row>
    <row r="18" spans="1:14" s="2" customFormat="1" ht="34.5" customHeight="1">
      <c r="A18" s="17"/>
      <c r="B18" s="18" t="s">
        <v>7</v>
      </c>
      <c r="C18" s="18" t="s">
        <v>8</v>
      </c>
      <c r="D18" s="18" t="s">
        <v>9</v>
      </c>
      <c r="E18" s="18" t="s">
        <v>10</v>
      </c>
      <c r="F18" s="5" t="s">
        <v>11</v>
      </c>
      <c r="G18" s="5" t="s">
        <v>12</v>
      </c>
      <c r="H18" s="5" t="s">
        <v>13</v>
      </c>
      <c r="I18" s="5" t="s">
        <v>14</v>
      </c>
      <c r="J18" s="5" t="s">
        <v>15</v>
      </c>
      <c r="K18" s="5" t="s">
        <v>16</v>
      </c>
      <c r="L18" s="5" t="s">
        <v>17</v>
      </c>
      <c r="M18" s="5" t="s">
        <v>0</v>
      </c>
      <c r="N18" s="19" t="s">
        <v>18</v>
      </c>
    </row>
    <row r="19" spans="1:14" s="2" customFormat="1" ht="34.5" customHeight="1">
      <c r="A19" s="17" t="s">
        <v>19</v>
      </c>
      <c r="B19" s="20">
        <v>3</v>
      </c>
      <c r="C19" s="20">
        <v>2</v>
      </c>
      <c r="D19" s="20">
        <v>1</v>
      </c>
      <c r="E19" s="20">
        <v>2</v>
      </c>
      <c r="F19" s="21">
        <v>3</v>
      </c>
      <c r="G19" s="21">
        <v>3</v>
      </c>
      <c r="H19" s="21">
        <v>3</v>
      </c>
      <c r="I19" s="21">
        <v>2</v>
      </c>
      <c r="J19" s="21">
        <v>2</v>
      </c>
      <c r="K19" s="21">
        <v>3</v>
      </c>
      <c r="L19" s="21">
        <v>2</v>
      </c>
      <c r="M19" s="21">
        <v>3</v>
      </c>
      <c r="N19" s="22">
        <f>SUM(B19:M19)</f>
        <v>29</v>
      </c>
    </row>
    <row r="20" spans="1:14" s="2" customFormat="1" ht="34.5" customHeight="1">
      <c r="A20" s="17" t="s">
        <v>20</v>
      </c>
      <c r="B20" s="20">
        <v>8548</v>
      </c>
      <c r="C20" s="23">
        <v>6877</v>
      </c>
      <c r="D20" s="23">
        <v>3710</v>
      </c>
      <c r="E20" s="23">
        <v>4976</v>
      </c>
      <c r="F20" s="24">
        <v>8121</v>
      </c>
      <c r="G20" s="21">
        <v>9203</v>
      </c>
      <c r="H20" s="24">
        <v>10124</v>
      </c>
      <c r="I20" s="24">
        <v>6743</v>
      </c>
      <c r="J20" s="24">
        <v>5971</v>
      </c>
      <c r="K20" s="24">
        <v>7993</v>
      </c>
      <c r="L20" s="24">
        <v>6781</v>
      </c>
      <c r="M20" s="24">
        <v>9594</v>
      </c>
      <c r="N20" s="22">
        <f>SUM(B20:M20)</f>
        <v>88641</v>
      </c>
    </row>
    <row r="21" spans="1:14" s="2" customFormat="1" ht="34.5" customHeight="1" thickBot="1">
      <c r="A21" s="26" t="s">
        <v>21</v>
      </c>
      <c r="B21" s="27">
        <v>12329</v>
      </c>
      <c r="C21" s="27">
        <v>9673</v>
      </c>
      <c r="D21" s="27">
        <v>5213</v>
      </c>
      <c r="E21" s="27">
        <v>7049</v>
      </c>
      <c r="F21" s="24">
        <v>11250</v>
      </c>
      <c r="G21" s="24">
        <v>12747</v>
      </c>
      <c r="H21" s="24">
        <v>14173</v>
      </c>
      <c r="I21" s="24">
        <v>9730</v>
      </c>
      <c r="J21" s="24">
        <v>8412</v>
      </c>
      <c r="K21" s="24">
        <v>11370</v>
      </c>
      <c r="L21" s="24">
        <v>9140</v>
      </c>
      <c r="M21" s="24">
        <v>13414</v>
      </c>
      <c r="N21" s="25">
        <f>SUM(B21:M21)</f>
        <v>124500</v>
      </c>
    </row>
    <row r="22" spans="1:14" s="2" customFormat="1" ht="34.5" customHeight="1" thickTop="1">
      <c r="A22" s="35" t="s">
        <v>23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s="2" customFormat="1" ht="34.5" customHeight="1">
      <c r="A23" s="17"/>
      <c r="B23" s="18" t="s">
        <v>7</v>
      </c>
      <c r="C23" s="18" t="s">
        <v>8</v>
      </c>
      <c r="D23" s="18" t="s">
        <v>9</v>
      </c>
      <c r="E23" s="18" t="s">
        <v>10</v>
      </c>
      <c r="F23" s="5" t="s">
        <v>11</v>
      </c>
      <c r="G23" s="5" t="s">
        <v>12</v>
      </c>
      <c r="H23" s="5" t="s">
        <v>13</v>
      </c>
      <c r="I23" s="5" t="s">
        <v>14</v>
      </c>
      <c r="J23" s="5" t="s">
        <v>15</v>
      </c>
      <c r="K23" s="5" t="s">
        <v>16</v>
      </c>
      <c r="L23" s="5" t="s">
        <v>17</v>
      </c>
      <c r="M23" s="5" t="s">
        <v>0</v>
      </c>
      <c r="N23" s="19" t="s">
        <v>18</v>
      </c>
    </row>
    <row r="24" spans="1:14" s="2" customFormat="1" ht="34.5" customHeight="1">
      <c r="A24" s="17" t="s">
        <v>19</v>
      </c>
      <c r="B24" s="20">
        <v>4</v>
      </c>
      <c r="C24" s="20">
        <v>3</v>
      </c>
      <c r="D24" s="20">
        <v>2</v>
      </c>
      <c r="E24" s="20">
        <v>4</v>
      </c>
      <c r="F24" s="21">
        <v>3</v>
      </c>
      <c r="G24" s="21">
        <v>2</v>
      </c>
      <c r="H24" s="21">
        <v>3</v>
      </c>
      <c r="I24" s="21">
        <v>2</v>
      </c>
      <c r="J24" s="21">
        <v>3</v>
      </c>
      <c r="K24" s="21">
        <v>3</v>
      </c>
      <c r="L24" s="21">
        <v>1</v>
      </c>
      <c r="M24" s="21">
        <v>2</v>
      </c>
      <c r="N24" s="22">
        <f>SUM(B24:M24)</f>
        <v>32</v>
      </c>
    </row>
    <row r="25" spans="1:14" s="2" customFormat="1" ht="34.5" customHeight="1">
      <c r="A25" s="17" t="s">
        <v>20</v>
      </c>
      <c r="B25" s="23">
        <v>11302</v>
      </c>
      <c r="C25" s="23">
        <v>9335</v>
      </c>
      <c r="D25" s="23">
        <v>6921</v>
      </c>
      <c r="E25" s="23">
        <v>12567</v>
      </c>
      <c r="F25" s="24">
        <v>7514</v>
      </c>
      <c r="G25" s="24">
        <v>6143</v>
      </c>
      <c r="H25" s="24">
        <v>10651</v>
      </c>
      <c r="I25" s="24">
        <v>5904</v>
      </c>
      <c r="J25" s="24">
        <v>8721</v>
      </c>
      <c r="K25" s="24">
        <v>8077</v>
      </c>
      <c r="L25" s="24">
        <v>3037</v>
      </c>
      <c r="M25" s="24">
        <v>6648</v>
      </c>
      <c r="N25" s="25">
        <f>SUM(B25:M25)</f>
        <v>96820</v>
      </c>
    </row>
    <row r="26" spans="1:14" s="2" customFormat="1" ht="34.5" customHeight="1" thickBot="1">
      <c r="A26" s="26" t="s">
        <v>21</v>
      </c>
      <c r="B26" s="27">
        <v>16838</v>
      </c>
      <c r="C26" s="27">
        <v>12946</v>
      </c>
      <c r="D26" s="27">
        <v>9651</v>
      </c>
      <c r="E26" s="27">
        <v>18177</v>
      </c>
      <c r="F26" s="28">
        <v>10810</v>
      </c>
      <c r="G26" s="28">
        <v>8838</v>
      </c>
      <c r="H26" s="29">
        <v>14850</v>
      </c>
      <c r="I26" s="29">
        <v>8503</v>
      </c>
      <c r="J26" s="29">
        <v>12684</v>
      </c>
      <c r="K26" s="29">
        <v>12013</v>
      </c>
      <c r="L26" s="29">
        <v>4380</v>
      </c>
      <c r="M26" s="29">
        <v>8919</v>
      </c>
      <c r="N26" s="25">
        <f>SUM(B26:M26)</f>
        <v>138609</v>
      </c>
    </row>
    <row r="27" spans="1:14" s="2" customFormat="1" ht="34.5" customHeight="1" thickTop="1">
      <c r="A27" s="38" t="s">
        <v>6</v>
      </c>
      <c r="B27" s="39"/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1"/>
    </row>
    <row r="28" spans="1:14" s="2" customFormat="1" ht="34.5" customHeight="1">
      <c r="A28" s="17"/>
      <c r="B28" s="18" t="s">
        <v>7</v>
      </c>
      <c r="C28" s="18" t="s">
        <v>8</v>
      </c>
      <c r="D28" s="18" t="s">
        <v>9</v>
      </c>
      <c r="E28" s="18" t="s">
        <v>10</v>
      </c>
      <c r="F28" s="5" t="s">
        <v>11</v>
      </c>
      <c r="G28" s="5" t="s">
        <v>12</v>
      </c>
      <c r="H28" s="5" t="s">
        <v>13</v>
      </c>
      <c r="I28" s="5" t="s">
        <v>14</v>
      </c>
      <c r="J28" s="5" t="s">
        <v>15</v>
      </c>
      <c r="K28" s="5" t="s">
        <v>16</v>
      </c>
      <c r="L28" s="5" t="s">
        <v>17</v>
      </c>
      <c r="M28" s="5" t="s">
        <v>0</v>
      </c>
      <c r="N28" s="19" t="s">
        <v>18</v>
      </c>
    </row>
    <row r="29" spans="1:14" s="2" customFormat="1" ht="34.5" customHeight="1">
      <c r="A29" s="17" t="s">
        <v>19</v>
      </c>
      <c r="B29" s="20">
        <v>4</v>
      </c>
      <c r="C29" s="20">
        <v>5</v>
      </c>
      <c r="D29" s="20">
        <v>2</v>
      </c>
      <c r="E29" s="20">
        <v>4</v>
      </c>
      <c r="F29" s="21">
        <v>3</v>
      </c>
      <c r="G29" s="21">
        <v>5</v>
      </c>
      <c r="H29" s="21">
        <v>6</v>
      </c>
      <c r="I29" s="21">
        <v>5</v>
      </c>
      <c r="J29" s="21">
        <v>8</v>
      </c>
      <c r="K29" s="21">
        <v>7</v>
      </c>
      <c r="L29" s="21">
        <v>8</v>
      </c>
      <c r="M29" s="21">
        <v>6</v>
      </c>
      <c r="N29" s="22">
        <f>SUM(B29:M29)</f>
        <v>63</v>
      </c>
    </row>
    <row r="30" spans="1:14" s="2" customFormat="1" ht="34.5" customHeight="1">
      <c r="A30" s="17" t="s">
        <v>20</v>
      </c>
      <c r="B30" s="20">
        <v>4651</v>
      </c>
      <c r="C30" s="23">
        <v>7277</v>
      </c>
      <c r="D30" s="23">
        <v>3420</v>
      </c>
      <c r="E30" s="23">
        <v>7066</v>
      </c>
      <c r="F30" s="24">
        <v>4257</v>
      </c>
      <c r="G30" s="21">
        <v>5826</v>
      </c>
      <c r="H30" s="24">
        <v>6389</v>
      </c>
      <c r="I30" s="24">
        <v>4455</v>
      </c>
      <c r="J30" s="24">
        <v>5208</v>
      </c>
      <c r="K30" s="24">
        <v>5789</v>
      </c>
      <c r="L30" s="24">
        <v>6289</v>
      </c>
      <c r="M30" s="24">
        <v>4625</v>
      </c>
      <c r="N30" s="22">
        <f>SUM(B30:M30)</f>
        <v>65252</v>
      </c>
    </row>
    <row r="31" spans="1:14" s="2" customFormat="1" ht="34.5" customHeight="1" thickBot="1">
      <c r="A31" s="26" t="s">
        <v>21</v>
      </c>
      <c r="B31" s="27">
        <v>6063</v>
      </c>
      <c r="C31" s="27">
        <v>9953</v>
      </c>
      <c r="D31" s="27">
        <v>4434</v>
      </c>
      <c r="E31" s="27">
        <v>9078</v>
      </c>
      <c r="F31" s="24">
        <v>5667</v>
      </c>
      <c r="G31" s="21">
        <v>7446</v>
      </c>
      <c r="H31" s="24">
        <v>7888</v>
      </c>
      <c r="I31" s="24">
        <v>5664</v>
      </c>
      <c r="J31" s="24">
        <v>6545</v>
      </c>
      <c r="K31" s="24">
        <v>7219</v>
      </c>
      <c r="L31" s="24">
        <v>8683</v>
      </c>
      <c r="M31" s="24">
        <v>6065</v>
      </c>
      <c r="N31" s="25">
        <f>SUM(B31:M31)</f>
        <v>84705</v>
      </c>
    </row>
    <row r="32" spans="1:14" s="2" customFormat="1" ht="34.5" customHeight="1" thickTop="1">
      <c r="A32" s="35" t="s">
        <v>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s="2" customFormat="1" ht="34.5" customHeight="1">
      <c r="A33" s="17"/>
      <c r="B33" s="18" t="s">
        <v>7</v>
      </c>
      <c r="C33" s="18" t="s">
        <v>8</v>
      </c>
      <c r="D33" s="18" t="s">
        <v>9</v>
      </c>
      <c r="E33" s="18" t="s">
        <v>10</v>
      </c>
      <c r="F33" s="5" t="s">
        <v>11</v>
      </c>
      <c r="G33" s="5" t="s">
        <v>12</v>
      </c>
      <c r="H33" s="5" t="s">
        <v>13</v>
      </c>
      <c r="I33" s="5" t="s">
        <v>14</v>
      </c>
      <c r="J33" s="5" t="s">
        <v>15</v>
      </c>
      <c r="K33" s="5" t="s">
        <v>16</v>
      </c>
      <c r="L33" s="5" t="s">
        <v>17</v>
      </c>
      <c r="M33" s="5" t="s">
        <v>0</v>
      </c>
      <c r="N33" s="19" t="s">
        <v>18</v>
      </c>
    </row>
    <row r="34" spans="1:14" s="2" customFormat="1" ht="34.5" customHeight="1">
      <c r="A34" s="17" t="s">
        <v>19</v>
      </c>
      <c r="B34" s="20">
        <v>4</v>
      </c>
      <c r="C34" s="20">
        <v>2</v>
      </c>
      <c r="D34" s="20">
        <v>3</v>
      </c>
      <c r="E34" s="20">
        <v>3</v>
      </c>
      <c r="F34" s="21">
        <v>4</v>
      </c>
      <c r="G34" s="21">
        <v>4</v>
      </c>
      <c r="H34" s="21">
        <v>3</v>
      </c>
      <c r="I34" s="21">
        <v>3</v>
      </c>
      <c r="J34" s="21">
        <v>2</v>
      </c>
      <c r="K34" s="21">
        <v>3</v>
      </c>
      <c r="L34" s="21">
        <v>2</v>
      </c>
      <c r="M34" s="21">
        <v>4</v>
      </c>
      <c r="N34" s="22">
        <f>SUM(B34:M34)</f>
        <v>37</v>
      </c>
    </row>
    <row r="35" spans="1:14" s="2" customFormat="1" ht="34.5" customHeight="1">
      <c r="A35" s="17" t="s">
        <v>20</v>
      </c>
      <c r="B35" s="23">
        <v>2657</v>
      </c>
      <c r="C35" s="23">
        <v>1161</v>
      </c>
      <c r="D35" s="23">
        <v>2320</v>
      </c>
      <c r="E35" s="23">
        <v>1935</v>
      </c>
      <c r="F35" s="24">
        <v>2213</v>
      </c>
      <c r="G35" s="21">
        <v>2805</v>
      </c>
      <c r="H35" s="21">
        <v>2860</v>
      </c>
      <c r="I35" s="24">
        <v>1667</v>
      </c>
      <c r="J35" s="24">
        <v>2065</v>
      </c>
      <c r="K35" s="21">
        <v>1858</v>
      </c>
      <c r="L35" s="21">
        <v>1905</v>
      </c>
      <c r="M35" s="21">
        <v>3033</v>
      </c>
      <c r="N35" s="25">
        <f>SUM(B35:M35)</f>
        <v>26479</v>
      </c>
    </row>
    <row r="36" spans="1:14" s="2" customFormat="1" ht="34.5" customHeight="1" thickBot="1">
      <c r="A36" s="26" t="s">
        <v>21</v>
      </c>
      <c r="B36" s="27">
        <v>3352</v>
      </c>
      <c r="C36" s="27">
        <v>1545</v>
      </c>
      <c r="D36" s="27">
        <v>3035</v>
      </c>
      <c r="E36" s="27">
        <v>2656</v>
      </c>
      <c r="F36" s="24">
        <v>2890</v>
      </c>
      <c r="G36" s="21">
        <v>3776</v>
      </c>
      <c r="H36" s="21">
        <v>3515</v>
      </c>
      <c r="I36" s="24">
        <v>2154</v>
      </c>
      <c r="J36" s="24">
        <v>2832</v>
      </c>
      <c r="K36" s="21">
        <v>2556</v>
      </c>
      <c r="L36" s="21">
        <v>2472</v>
      </c>
      <c r="M36" s="21">
        <v>3979</v>
      </c>
      <c r="N36" s="25">
        <f>SUM(B36:M36)</f>
        <v>34762</v>
      </c>
    </row>
    <row r="37" spans="1:14" s="2" customFormat="1" ht="34.5" customHeight="1" thickTop="1">
      <c r="A37" s="35" t="s">
        <v>29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</row>
    <row r="38" spans="1:14" s="2" customFormat="1" ht="34.5" customHeight="1">
      <c r="A38" s="17"/>
      <c r="B38" s="18" t="s">
        <v>7</v>
      </c>
      <c r="C38" s="18" t="s">
        <v>8</v>
      </c>
      <c r="D38" s="18" t="s">
        <v>9</v>
      </c>
      <c r="E38" s="18" t="s">
        <v>10</v>
      </c>
      <c r="F38" s="5" t="s">
        <v>11</v>
      </c>
      <c r="G38" s="5" t="s">
        <v>12</v>
      </c>
      <c r="H38" s="5" t="s">
        <v>13</v>
      </c>
      <c r="I38" s="5" t="s">
        <v>14</v>
      </c>
      <c r="J38" s="5" t="s">
        <v>15</v>
      </c>
      <c r="K38" s="5" t="s">
        <v>16</v>
      </c>
      <c r="L38" s="5" t="s">
        <v>17</v>
      </c>
      <c r="M38" s="5" t="s">
        <v>0</v>
      </c>
      <c r="N38" s="19" t="s">
        <v>18</v>
      </c>
    </row>
    <row r="39" spans="1:14" s="2" customFormat="1" ht="34.5" customHeight="1">
      <c r="A39" s="17" t="s">
        <v>19</v>
      </c>
      <c r="B39" s="20">
        <v>0</v>
      </c>
      <c r="C39" s="20">
        <v>1</v>
      </c>
      <c r="D39" s="20">
        <v>2</v>
      </c>
      <c r="E39" s="20">
        <v>1</v>
      </c>
      <c r="F39" s="21">
        <v>1</v>
      </c>
      <c r="G39" s="21">
        <v>1</v>
      </c>
      <c r="H39" s="21">
        <v>2</v>
      </c>
      <c r="I39" s="21">
        <v>3</v>
      </c>
      <c r="J39" s="21">
        <v>2</v>
      </c>
      <c r="K39" s="21">
        <v>2</v>
      </c>
      <c r="L39" s="21">
        <v>1</v>
      </c>
      <c r="M39" s="21">
        <v>2</v>
      </c>
      <c r="N39" s="22">
        <f>SUM(B39:M39)</f>
        <v>18</v>
      </c>
    </row>
    <row r="40" spans="1:14" s="2" customFormat="1" ht="34.5" customHeight="1">
      <c r="A40" s="17" t="s">
        <v>20</v>
      </c>
      <c r="B40" s="23">
        <v>0</v>
      </c>
      <c r="C40" s="23">
        <v>2</v>
      </c>
      <c r="D40" s="23">
        <v>3751</v>
      </c>
      <c r="E40" s="23">
        <v>2302</v>
      </c>
      <c r="F40" s="21">
        <v>1902</v>
      </c>
      <c r="G40" s="21">
        <v>1779</v>
      </c>
      <c r="H40" s="24">
        <v>2220</v>
      </c>
      <c r="I40" s="24">
        <v>2749</v>
      </c>
      <c r="J40" s="21">
        <v>959</v>
      </c>
      <c r="K40" s="24">
        <v>2476</v>
      </c>
      <c r="L40" s="24">
        <v>1331</v>
      </c>
      <c r="M40" s="24">
        <v>1437</v>
      </c>
      <c r="N40" s="25">
        <f>SUM(B40:M40)</f>
        <v>20908</v>
      </c>
    </row>
    <row r="41" spans="1:14" s="2" customFormat="1" ht="34.5" customHeight="1" thickBot="1">
      <c r="A41" s="26" t="s">
        <v>21</v>
      </c>
      <c r="B41" s="27">
        <v>0</v>
      </c>
      <c r="C41" s="27">
        <v>4</v>
      </c>
      <c r="D41" s="27">
        <v>4844</v>
      </c>
      <c r="E41" s="27">
        <v>3143</v>
      </c>
      <c r="F41" s="34">
        <v>2636</v>
      </c>
      <c r="G41" s="33">
        <v>2422</v>
      </c>
      <c r="H41" s="28">
        <v>2909</v>
      </c>
      <c r="I41" s="28">
        <v>3491</v>
      </c>
      <c r="J41" s="34">
        <v>1291</v>
      </c>
      <c r="K41" s="28">
        <v>3066</v>
      </c>
      <c r="L41" s="28">
        <v>1807</v>
      </c>
      <c r="M41" s="28">
        <v>1869</v>
      </c>
      <c r="N41" s="30">
        <f>SUM(B41:M41)</f>
        <v>27482</v>
      </c>
    </row>
    <row r="42" spans="1:14" s="2" customFormat="1" ht="34.5" customHeight="1" thickTop="1">
      <c r="A42" s="35" t="s">
        <v>30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s="2" customFormat="1" ht="34.5" customHeight="1">
      <c r="A43" s="17"/>
      <c r="B43" s="18" t="s">
        <v>7</v>
      </c>
      <c r="C43" s="18" t="s">
        <v>8</v>
      </c>
      <c r="D43" s="18" t="s">
        <v>9</v>
      </c>
      <c r="E43" s="18" t="s">
        <v>10</v>
      </c>
      <c r="F43" s="5" t="s">
        <v>11</v>
      </c>
      <c r="G43" s="5" t="s">
        <v>12</v>
      </c>
      <c r="H43" s="5" t="s">
        <v>13</v>
      </c>
      <c r="I43" s="5" t="s">
        <v>14</v>
      </c>
      <c r="J43" s="5" t="s">
        <v>15</v>
      </c>
      <c r="K43" s="5" t="s">
        <v>16</v>
      </c>
      <c r="L43" s="5" t="s">
        <v>17</v>
      </c>
      <c r="M43" s="5" t="s">
        <v>0</v>
      </c>
      <c r="N43" s="19" t="s">
        <v>18</v>
      </c>
    </row>
    <row r="44" spans="1:14" s="2" customFormat="1" ht="34.5" customHeight="1">
      <c r="A44" s="17" t="s">
        <v>19</v>
      </c>
      <c r="B44" s="20">
        <v>0</v>
      </c>
      <c r="C44" s="20">
        <v>1</v>
      </c>
      <c r="D44" s="20">
        <v>0</v>
      </c>
      <c r="E44" s="20">
        <v>0</v>
      </c>
      <c r="F44" s="21">
        <v>1</v>
      </c>
      <c r="G44" s="21">
        <v>1</v>
      </c>
      <c r="H44" s="21">
        <v>1</v>
      </c>
      <c r="I44" s="21">
        <v>1</v>
      </c>
      <c r="J44" s="21">
        <v>2</v>
      </c>
      <c r="K44" s="21">
        <v>1</v>
      </c>
      <c r="L44" s="21">
        <v>1</v>
      </c>
      <c r="M44" s="21">
        <v>1</v>
      </c>
      <c r="N44" s="22">
        <f>SUM(B44:M44)</f>
        <v>10</v>
      </c>
    </row>
    <row r="45" spans="1:14" s="2" customFormat="1" ht="34.5" customHeight="1">
      <c r="A45" s="17" t="s">
        <v>20</v>
      </c>
      <c r="B45" s="23">
        <v>0</v>
      </c>
      <c r="C45" s="23">
        <v>910</v>
      </c>
      <c r="D45" s="23">
        <v>0</v>
      </c>
      <c r="E45" s="23">
        <v>0</v>
      </c>
      <c r="F45" s="21">
        <v>240</v>
      </c>
      <c r="G45" s="21">
        <v>835</v>
      </c>
      <c r="H45" s="24">
        <v>433</v>
      </c>
      <c r="I45" s="24">
        <v>415</v>
      </c>
      <c r="J45" s="21">
        <v>1001</v>
      </c>
      <c r="K45" s="24">
        <v>401</v>
      </c>
      <c r="L45" s="24">
        <v>911</v>
      </c>
      <c r="M45" s="24">
        <v>608</v>
      </c>
      <c r="N45" s="25">
        <f>SUM(B45:M45)</f>
        <v>5754</v>
      </c>
    </row>
    <row r="46" spans="1:14" s="2" customFormat="1" ht="34.5" customHeight="1" thickBot="1">
      <c r="A46" s="26" t="s">
        <v>21</v>
      </c>
      <c r="B46" s="27">
        <v>0</v>
      </c>
      <c r="C46" s="27">
        <v>912</v>
      </c>
      <c r="D46" s="27">
        <v>0</v>
      </c>
      <c r="E46" s="27">
        <v>0</v>
      </c>
      <c r="F46" s="34">
        <v>240</v>
      </c>
      <c r="G46" s="33">
        <v>840</v>
      </c>
      <c r="H46" s="28">
        <v>449</v>
      </c>
      <c r="I46" s="28">
        <v>416</v>
      </c>
      <c r="J46" s="34">
        <v>1041</v>
      </c>
      <c r="K46" s="28">
        <v>400</v>
      </c>
      <c r="L46" s="28">
        <v>886</v>
      </c>
      <c r="M46" s="28">
        <v>610</v>
      </c>
      <c r="N46" s="30">
        <f>SUM(B46:M46)</f>
        <v>5794</v>
      </c>
    </row>
    <row r="47" spans="1:14" s="2" customFormat="1" ht="34.5" customHeight="1" thickTop="1">
      <c r="A47" s="35" t="s">
        <v>26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</row>
    <row r="48" spans="1:17" s="2" customFormat="1" ht="34.5" customHeight="1">
      <c r="A48" s="17"/>
      <c r="B48" s="18" t="s">
        <v>7</v>
      </c>
      <c r="C48" s="18" t="s">
        <v>8</v>
      </c>
      <c r="D48" s="18" t="s">
        <v>9</v>
      </c>
      <c r="E48" s="18" t="s">
        <v>10</v>
      </c>
      <c r="F48" s="5" t="s">
        <v>11</v>
      </c>
      <c r="G48" s="5" t="s">
        <v>12</v>
      </c>
      <c r="H48" s="5" t="s">
        <v>13</v>
      </c>
      <c r="I48" s="5" t="s">
        <v>14</v>
      </c>
      <c r="J48" s="5" t="s">
        <v>15</v>
      </c>
      <c r="K48" s="5" t="s">
        <v>16</v>
      </c>
      <c r="L48" s="5" t="s">
        <v>17</v>
      </c>
      <c r="M48" s="5" t="s">
        <v>0</v>
      </c>
      <c r="N48" s="19" t="s">
        <v>18</v>
      </c>
      <c r="Q48" s="32"/>
    </row>
    <row r="49" spans="1:14" s="2" customFormat="1" ht="34.5" customHeight="1">
      <c r="A49" s="17" t="s">
        <v>19</v>
      </c>
      <c r="B49" s="20">
        <v>2</v>
      </c>
      <c r="C49" s="20">
        <v>0</v>
      </c>
      <c r="D49" s="20">
        <v>0</v>
      </c>
      <c r="E49" s="20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f>SUM(B49:M49)</f>
        <v>2</v>
      </c>
    </row>
    <row r="50" spans="1:14" s="2" customFormat="1" ht="34.5" customHeight="1">
      <c r="A50" s="17" t="s">
        <v>20</v>
      </c>
      <c r="B50" s="23">
        <v>32</v>
      </c>
      <c r="C50" s="23">
        <v>0</v>
      </c>
      <c r="D50" s="23">
        <v>0</v>
      </c>
      <c r="E50" s="23">
        <v>0</v>
      </c>
      <c r="F50" s="24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5">
        <f>SUM(B50:M50)</f>
        <v>32</v>
      </c>
    </row>
    <row r="51" spans="1:14" s="2" customFormat="1" ht="34.5" customHeight="1" thickBot="1">
      <c r="A51" s="26" t="s">
        <v>21</v>
      </c>
      <c r="B51" s="27">
        <v>60</v>
      </c>
      <c r="C51" s="27">
        <v>0</v>
      </c>
      <c r="D51" s="27">
        <v>0</v>
      </c>
      <c r="E51" s="27">
        <v>0</v>
      </c>
      <c r="F51" s="24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5">
        <f>SUM(B51:M51)</f>
        <v>60</v>
      </c>
    </row>
    <row r="52" spans="1:14" s="2" customFormat="1" ht="34.5" customHeight="1" thickTop="1">
      <c r="A52" s="35" t="s">
        <v>5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7" s="2" customFormat="1" ht="34.5" customHeight="1">
      <c r="A53" s="17"/>
      <c r="B53" s="18" t="s">
        <v>7</v>
      </c>
      <c r="C53" s="18" t="s">
        <v>8</v>
      </c>
      <c r="D53" s="18" t="s">
        <v>9</v>
      </c>
      <c r="E53" s="18" t="s">
        <v>10</v>
      </c>
      <c r="F53" s="5" t="s">
        <v>11</v>
      </c>
      <c r="G53" s="5" t="s">
        <v>12</v>
      </c>
      <c r="H53" s="5" t="s">
        <v>13</v>
      </c>
      <c r="I53" s="5" t="s">
        <v>14</v>
      </c>
      <c r="J53" s="5" t="s">
        <v>15</v>
      </c>
      <c r="K53" s="5" t="s">
        <v>16</v>
      </c>
      <c r="L53" s="5" t="s">
        <v>17</v>
      </c>
      <c r="M53" s="5" t="s">
        <v>0</v>
      </c>
      <c r="N53" s="19" t="s">
        <v>18</v>
      </c>
      <c r="Q53" s="32"/>
    </row>
    <row r="54" spans="1:14" s="2" customFormat="1" ht="34.5" customHeight="1">
      <c r="A54" s="17" t="s">
        <v>19</v>
      </c>
      <c r="B54" s="20">
        <v>2</v>
      </c>
      <c r="C54" s="20">
        <v>1</v>
      </c>
      <c r="D54" s="20">
        <v>2</v>
      </c>
      <c r="E54" s="20">
        <v>2</v>
      </c>
      <c r="F54" s="21">
        <v>2</v>
      </c>
      <c r="G54" s="21">
        <v>0</v>
      </c>
      <c r="H54" s="21">
        <v>2</v>
      </c>
      <c r="I54" s="21">
        <v>3</v>
      </c>
      <c r="J54" s="21">
        <v>3</v>
      </c>
      <c r="K54" s="21">
        <v>2</v>
      </c>
      <c r="L54" s="21">
        <v>1</v>
      </c>
      <c r="M54" s="21">
        <v>2</v>
      </c>
      <c r="N54" s="22">
        <f>SUM(B54:M54)</f>
        <v>22</v>
      </c>
    </row>
    <row r="55" spans="1:14" s="2" customFormat="1" ht="34.5" customHeight="1">
      <c r="A55" s="17" t="s">
        <v>20</v>
      </c>
      <c r="B55" s="23">
        <v>11</v>
      </c>
      <c r="C55" s="23">
        <v>57</v>
      </c>
      <c r="D55" s="23">
        <v>33</v>
      </c>
      <c r="E55" s="23">
        <v>58</v>
      </c>
      <c r="F55" s="24">
        <v>11</v>
      </c>
      <c r="G55" s="21">
        <v>0</v>
      </c>
      <c r="H55" s="21">
        <v>22</v>
      </c>
      <c r="I55" s="21">
        <v>31</v>
      </c>
      <c r="J55" s="21">
        <v>29</v>
      </c>
      <c r="K55" s="21">
        <v>13</v>
      </c>
      <c r="L55" s="21">
        <v>37</v>
      </c>
      <c r="M55" s="21">
        <v>56</v>
      </c>
      <c r="N55" s="25">
        <f>SUM(B55:M55)</f>
        <v>358</v>
      </c>
    </row>
    <row r="56" spans="1:14" s="2" customFormat="1" ht="34.5" customHeight="1" thickBot="1">
      <c r="A56" s="26" t="s">
        <v>21</v>
      </c>
      <c r="B56" s="27">
        <v>14</v>
      </c>
      <c r="C56" s="27">
        <v>57</v>
      </c>
      <c r="D56" s="27">
        <v>35</v>
      </c>
      <c r="E56" s="27">
        <v>100</v>
      </c>
      <c r="F56" s="24">
        <v>13</v>
      </c>
      <c r="G56" s="21">
        <v>0</v>
      </c>
      <c r="H56" s="21">
        <v>22</v>
      </c>
      <c r="I56" s="21">
        <v>47</v>
      </c>
      <c r="J56" s="21">
        <v>30</v>
      </c>
      <c r="K56" s="21">
        <v>15</v>
      </c>
      <c r="L56" s="21">
        <v>51</v>
      </c>
      <c r="M56" s="21">
        <v>56</v>
      </c>
      <c r="N56" s="25">
        <f>SUM(B56:M56)</f>
        <v>440</v>
      </c>
    </row>
    <row r="57" spans="1:14" s="2" customFormat="1" ht="34.5" customHeight="1" thickTop="1">
      <c r="A57" s="35" t="s">
        <v>24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7"/>
    </row>
    <row r="58" spans="1:14" s="2" customFormat="1" ht="34.5" customHeight="1">
      <c r="A58" s="17"/>
      <c r="B58" s="18" t="s">
        <v>7</v>
      </c>
      <c r="C58" s="18" t="s">
        <v>8</v>
      </c>
      <c r="D58" s="18" t="s">
        <v>9</v>
      </c>
      <c r="E58" s="18" t="s">
        <v>10</v>
      </c>
      <c r="F58" s="5" t="s">
        <v>11</v>
      </c>
      <c r="G58" s="5" t="s">
        <v>12</v>
      </c>
      <c r="H58" s="5" t="s">
        <v>13</v>
      </c>
      <c r="I58" s="5" t="s">
        <v>14</v>
      </c>
      <c r="J58" s="5" t="s">
        <v>15</v>
      </c>
      <c r="K58" s="5" t="s">
        <v>16</v>
      </c>
      <c r="L58" s="5" t="s">
        <v>17</v>
      </c>
      <c r="M58" s="5" t="s">
        <v>0</v>
      </c>
      <c r="N58" s="19" t="s">
        <v>18</v>
      </c>
    </row>
    <row r="59" spans="1:14" s="2" customFormat="1" ht="34.5" customHeight="1">
      <c r="A59" s="17" t="s">
        <v>19</v>
      </c>
      <c r="B59" s="20">
        <v>1</v>
      </c>
      <c r="C59" s="20">
        <v>1</v>
      </c>
      <c r="D59" s="20">
        <v>2</v>
      </c>
      <c r="E59" s="20">
        <v>0</v>
      </c>
      <c r="F59" s="21">
        <v>2</v>
      </c>
      <c r="G59" s="21">
        <v>2</v>
      </c>
      <c r="H59" s="21">
        <v>1</v>
      </c>
      <c r="I59" s="21">
        <v>1</v>
      </c>
      <c r="J59" s="21">
        <v>1</v>
      </c>
      <c r="K59" s="21">
        <v>1</v>
      </c>
      <c r="L59" s="21">
        <v>0</v>
      </c>
      <c r="M59" s="21">
        <v>0</v>
      </c>
      <c r="N59" s="22">
        <f>SUM(B59:M59)</f>
        <v>12</v>
      </c>
    </row>
    <row r="60" spans="1:14" s="2" customFormat="1" ht="34.5" customHeight="1">
      <c r="A60" s="17" t="s">
        <v>20</v>
      </c>
      <c r="B60" s="23">
        <v>8</v>
      </c>
      <c r="C60" s="23">
        <v>14</v>
      </c>
      <c r="D60" s="20">
        <v>7</v>
      </c>
      <c r="E60" s="23">
        <v>0</v>
      </c>
      <c r="F60" s="24">
        <v>10</v>
      </c>
      <c r="G60" s="21">
        <v>25</v>
      </c>
      <c r="H60" s="21">
        <v>25</v>
      </c>
      <c r="I60" s="21">
        <v>19</v>
      </c>
      <c r="J60" s="21">
        <v>29</v>
      </c>
      <c r="K60" s="21">
        <v>16</v>
      </c>
      <c r="L60" s="21">
        <v>0</v>
      </c>
      <c r="M60" s="21">
        <v>0</v>
      </c>
      <c r="N60" s="25">
        <f>SUM(B60:M60)</f>
        <v>153</v>
      </c>
    </row>
    <row r="61" spans="1:14" s="2" customFormat="1" ht="34.5" customHeight="1" thickBot="1">
      <c r="A61" s="26" t="s">
        <v>21</v>
      </c>
      <c r="B61" s="27">
        <v>12</v>
      </c>
      <c r="C61" s="27">
        <v>28</v>
      </c>
      <c r="D61" s="27">
        <v>8</v>
      </c>
      <c r="E61" s="27">
        <v>0</v>
      </c>
      <c r="F61" s="28">
        <v>14</v>
      </c>
      <c r="G61" s="33">
        <v>25</v>
      </c>
      <c r="H61" s="34">
        <v>31</v>
      </c>
      <c r="I61" s="34">
        <v>19</v>
      </c>
      <c r="J61" s="34">
        <v>49</v>
      </c>
      <c r="K61" s="34">
        <v>16</v>
      </c>
      <c r="L61" s="34">
        <v>0</v>
      </c>
      <c r="M61" s="34">
        <v>0</v>
      </c>
      <c r="N61" s="30">
        <f>SUM(B61:M61)</f>
        <v>202</v>
      </c>
    </row>
    <row r="62" spans="1:14" s="2" customFormat="1" ht="34.5" customHeight="1" thickTop="1">
      <c r="A62" s="35" t="s">
        <v>25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s="2" customFormat="1" ht="34.5" customHeight="1">
      <c r="A63" s="17"/>
      <c r="B63" s="18" t="s">
        <v>7</v>
      </c>
      <c r="C63" s="18" t="s">
        <v>8</v>
      </c>
      <c r="D63" s="18" t="s">
        <v>9</v>
      </c>
      <c r="E63" s="18" t="s">
        <v>10</v>
      </c>
      <c r="F63" s="5" t="s">
        <v>11</v>
      </c>
      <c r="G63" s="5" t="s">
        <v>12</v>
      </c>
      <c r="H63" s="5" t="s">
        <v>13</v>
      </c>
      <c r="I63" s="5" t="s">
        <v>14</v>
      </c>
      <c r="J63" s="5" t="s">
        <v>15</v>
      </c>
      <c r="K63" s="5" t="s">
        <v>16</v>
      </c>
      <c r="L63" s="5" t="s">
        <v>17</v>
      </c>
      <c r="M63" s="5" t="s">
        <v>0</v>
      </c>
      <c r="N63" s="19" t="s">
        <v>18</v>
      </c>
    </row>
    <row r="64" spans="1:14" s="2" customFormat="1" ht="34.5" customHeight="1">
      <c r="A64" s="17" t="s">
        <v>19</v>
      </c>
      <c r="B64" s="20">
        <v>1</v>
      </c>
      <c r="C64" s="20">
        <v>1</v>
      </c>
      <c r="D64" s="20">
        <v>0</v>
      </c>
      <c r="E64" s="20">
        <v>0</v>
      </c>
      <c r="F64" s="21">
        <v>0</v>
      </c>
      <c r="G64" s="21">
        <v>1</v>
      </c>
      <c r="H64" s="21">
        <v>0</v>
      </c>
      <c r="I64" s="21">
        <v>1</v>
      </c>
      <c r="J64" s="21">
        <v>0</v>
      </c>
      <c r="K64" s="21">
        <v>0</v>
      </c>
      <c r="L64" s="21">
        <v>0</v>
      </c>
      <c r="M64" s="21">
        <v>0</v>
      </c>
      <c r="N64" s="22">
        <f>SUM(B64:M64)</f>
        <v>4</v>
      </c>
    </row>
    <row r="65" spans="1:14" s="2" customFormat="1" ht="34.5" customHeight="1">
      <c r="A65" s="17" t="s">
        <v>20</v>
      </c>
      <c r="B65" s="23">
        <v>5</v>
      </c>
      <c r="C65" s="23">
        <v>189</v>
      </c>
      <c r="D65" s="23">
        <v>0</v>
      </c>
      <c r="E65" s="23">
        <v>0</v>
      </c>
      <c r="F65" s="21">
        <v>0</v>
      </c>
      <c r="G65" s="21">
        <v>86</v>
      </c>
      <c r="H65" s="24">
        <v>0</v>
      </c>
      <c r="I65" s="24">
        <v>15</v>
      </c>
      <c r="J65" s="21">
        <v>0</v>
      </c>
      <c r="K65" s="24">
        <v>0</v>
      </c>
      <c r="L65" s="24">
        <v>0</v>
      </c>
      <c r="M65" s="24">
        <v>0</v>
      </c>
      <c r="N65" s="25">
        <f>SUM(B65:M65)</f>
        <v>295</v>
      </c>
    </row>
    <row r="66" spans="1:14" s="2" customFormat="1" ht="34.5" customHeight="1" thickBot="1">
      <c r="A66" s="26" t="s">
        <v>21</v>
      </c>
      <c r="B66" s="27">
        <v>5</v>
      </c>
      <c r="C66" s="27">
        <v>198</v>
      </c>
      <c r="D66" s="27">
        <v>0</v>
      </c>
      <c r="E66" s="27">
        <v>0</v>
      </c>
      <c r="F66" s="34">
        <v>0</v>
      </c>
      <c r="G66" s="33">
        <v>96</v>
      </c>
      <c r="H66" s="28">
        <v>0</v>
      </c>
      <c r="I66" s="28">
        <v>22</v>
      </c>
      <c r="J66" s="34">
        <v>0</v>
      </c>
      <c r="K66" s="28">
        <v>0</v>
      </c>
      <c r="L66" s="28">
        <v>0</v>
      </c>
      <c r="M66" s="28">
        <v>0</v>
      </c>
      <c r="N66" s="30">
        <f>SUM(B66:M66)</f>
        <v>321</v>
      </c>
    </row>
    <row r="67" spans="1:14" s="2" customFormat="1" ht="34.5" customHeight="1" thickTop="1">
      <c r="A67" s="35" t="s">
        <v>31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7"/>
    </row>
    <row r="68" spans="1:14" s="2" customFormat="1" ht="34.5" customHeight="1">
      <c r="A68" s="17"/>
      <c r="B68" s="18" t="s">
        <v>7</v>
      </c>
      <c r="C68" s="18" t="s">
        <v>8</v>
      </c>
      <c r="D68" s="18" t="s">
        <v>9</v>
      </c>
      <c r="E68" s="18" t="s">
        <v>10</v>
      </c>
      <c r="F68" s="5" t="s">
        <v>11</v>
      </c>
      <c r="G68" s="5" t="s">
        <v>12</v>
      </c>
      <c r="H68" s="5" t="s">
        <v>13</v>
      </c>
      <c r="I68" s="5" t="s">
        <v>14</v>
      </c>
      <c r="J68" s="5" t="s">
        <v>15</v>
      </c>
      <c r="K68" s="5" t="s">
        <v>16</v>
      </c>
      <c r="L68" s="5" t="s">
        <v>17</v>
      </c>
      <c r="M68" s="5" t="s">
        <v>0</v>
      </c>
      <c r="N68" s="19" t="s">
        <v>18</v>
      </c>
    </row>
    <row r="69" spans="1:14" s="2" customFormat="1" ht="34.5" customHeight="1">
      <c r="A69" s="17" t="s">
        <v>19</v>
      </c>
      <c r="B69" s="20">
        <v>0</v>
      </c>
      <c r="C69" s="20">
        <v>1</v>
      </c>
      <c r="D69" s="20">
        <v>0</v>
      </c>
      <c r="E69" s="20">
        <v>0</v>
      </c>
      <c r="F69" s="21">
        <v>1</v>
      </c>
      <c r="G69" s="21">
        <v>0</v>
      </c>
      <c r="H69" s="21">
        <v>0</v>
      </c>
      <c r="I69" s="21">
        <v>0</v>
      </c>
      <c r="J69" s="21">
        <v>1</v>
      </c>
      <c r="K69" s="21">
        <v>0</v>
      </c>
      <c r="L69" s="21">
        <v>0</v>
      </c>
      <c r="M69" s="21">
        <v>1</v>
      </c>
      <c r="N69" s="22">
        <f>SUM(B69:M69)</f>
        <v>4</v>
      </c>
    </row>
    <row r="70" spans="1:14" s="2" customFormat="1" ht="34.5" customHeight="1">
      <c r="A70" s="17" t="s">
        <v>20</v>
      </c>
      <c r="B70" s="23">
        <v>0</v>
      </c>
      <c r="C70" s="23">
        <v>14</v>
      </c>
      <c r="D70" s="23">
        <v>0</v>
      </c>
      <c r="E70" s="23">
        <v>0</v>
      </c>
      <c r="F70" s="21">
        <v>5</v>
      </c>
      <c r="G70" s="21">
        <v>0</v>
      </c>
      <c r="H70" s="24">
        <v>0</v>
      </c>
      <c r="I70" s="24">
        <v>0</v>
      </c>
      <c r="J70" s="21">
        <v>1</v>
      </c>
      <c r="K70" s="24">
        <v>0</v>
      </c>
      <c r="L70" s="24">
        <v>0</v>
      </c>
      <c r="M70" s="24">
        <v>38</v>
      </c>
      <c r="N70" s="25">
        <f>SUM(B70:M70)</f>
        <v>58</v>
      </c>
    </row>
    <row r="71" spans="1:14" s="2" customFormat="1" ht="34.5" customHeight="1" thickBot="1">
      <c r="A71" s="26" t="s">
        <v>21</v>
      </c>
      <c r="B71" s="27">
        <v>0</v>
      </c>
      <c r="C71" s="27">
        <v>15</v>
      </c>
      <c r="D71" s="27">
        <v>0</v>
      </c>
      <c r="E71" s="27">
        <v>0</v>
      </c>
      <c r="F71" s="34">
        <v>5</v>
      </c>
      <c r="G71" s="33">
        <v>0</v>
      </c>
      <c r="H71" s="28">
        <v>0</v>
      </c>
      <c r="I71" s="28">
        <v>0</v>
      </c>
      <c r="J71" s="34">
        <v>1</v>
      </c>
      <c r="K71" s="28">
        <v>0</v>
      </c>
      <c r="L71" s="28">
        <v>0</v>
      </c>
      <c r="M71" s="28">
        <v>49</v>
      </c>
      <c r="N71" s="30">
        <f>SUM(B71:M71)</f>
        <v>70</v>
      </c>
    </row>
    <row r="72" spans="1:14" s="2" customFormat="1" ht="34.5" customHeight="1" thickTop="1">
      <c r="A72" s="35" t="s">
        <v>28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s="2" customFormat="1" ht="34.5" customHeight="1">
      <c r="A73" s="17"/>
      <c r="B73" s="18" t="s">
        <v>7</v>
      </c>
      <c r="C73" s="18" t="s">
        <v>8</v>
      </c>
      <c r="D73" s="18" t="s">
        <v>9</v>
      </c>
      <c r="E73" s="18" t="s">
        <v>10</v>
      </c>
      <c r="F73" s="5" t="s">
        <v>11</v>
      </c>
      <c r="G73" s="5" t="s">
        <v>12</v>
      </c>
      <c r="H73" s="5" t="s">
        <v>13</v>
      </c>
      <c r="I73" s="5" t="s">
        <v>14</v>
      </c>
      <c r="J73" s="5" t="s">
        <v>15</v>
      </c>
      <c r="K73" s="5" t="s">
        <v>16</v>
      </c>
      <c r="L73" s="5" t="s">
        <v>17</v>
      </c>
      <c r="M73" s="5" t="s">
        <v>0</v>
      </c>
      <c r="N73" s="19" t="s">
        <v>18</v>
      </c>
    </row>
    <row r="74" spans="1:14" s="2" customFormat="1" ht="34.5" customHeight="1">
      <c r="A74" s="17" t="s">
        <v>19</v>
      </c>
      <c r="B74" s="20">
        <v>0</v>
      </c>
      <c r="C74" s="20">
        <v>1</v>
      </c>
      <c r="D74" s="20">
        <v>0</v>
      </c>
      <c r="E74" s="20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2">
        <f>SUM(B74:M74)</f>
        <v>1</v>
      </c>
    </row>
    <row r="75" spans="1:14" s="2" customFormat="1" ht="34.5" customHeight="1">
      <c r="A75" s="17" t="s">
        <v>20</v>
      </c>
      <c r="B75" s="23">
        <v>0</v>
      </c>
      <c r="C75" s="23">
        <v>5</v>
      </c>
      <c r="D75" s="23">
        <v>0</v>
      </c>
      <c r="E75" s="23">
        <v>0</v>
      </c>
      <c r="F75" s="21">
        <v>0</v>
      </c>
      <c r="G75" s="21">
        <v>0</v>
      </c>
      <c r="H75" s="24">
        <v>0</v>
      </c>
      <c r="I75" s="24">
        <v>0</v>
      </c>
      <c r="J75" s="21">
        <v>0</v>
      </c>
      <c r="K75" s="24">
        <v>0</v>
      </c>
      <c r="L75" s="24">
        <v>0</v>
      </c>
      <c r="M75" s="24">
        <v>0</v>
      </c>
      <c r="N75" s="25">
        <f>SUM(B75:M75)</f>
        <v>5</v>
      </c>
    </row>
    <row r="76" spans="1:14" s="2" customFormat="1" ht="34.5" customHeight="1" thickBot="1">
      <c r="A76" s="26" t="s">
        <v>21</v>
      </c>
      <c r="B76" s="27">
        <v>0</v>
      </c>
      <c r="C76" s="27">
        <v>5</v>
      </c>
      <c r="D76" s="27">
        <v>0</v>
      </c>
      <c r="E76" s="27">
        <v>0</v>
      </c>
      <c r="F76" s="34">
        <v>0</v>
      </c>
      <c r="G76" s="33">
        <v>0</v>
      </c>
      <c r="H76" s="28">
        <v>0</v>
      </c>
      <c r="I76" s="28">
        <v>0</v>
      </c>
      <c r="J76" s="34">
        <v>0</v>
      </c>
      <c r="K76" s="28">
        <v>0</v>
      </c>
      <c r="L76" s="28">
        <v>0</v>
      </c>
      <c r="M76" s="28">
        <v>0</v>
      </c>
      <c r="N76" s="30">
        <f>SUM(B76:M76)</f>
        <v>5</v>
      </c>
    </row>
    <row r="77" spans="1:14" s="2" customFormat="1" ht="34.5" customHeight="1" thickTop="1">
      <c r="A77" s="35" t="s">
        <v>32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</row>
    <row r="78" spans="1:14" s="2" customFormat="1" ht="34.5" customHeight="1">
      <c r="A78" s="17"/>
      <c r="B78" s="18" t="s">
        <v>7</v>
      </c>
      <c r="C78" s="18" t="s">
        <v>8</v>
      </c>
      <c r="D78" s="18" t="s">
        <v>9</v>
      </c>
      <c r="E78" s="18" t="s">
        <v>10</v>
      </c>
      <c r="F78" s="5" t="s">
        <v>11</v>
      </c>
      <c r="G78" s="5" t="s">
        <v>12</v>
      </c>
      <c r="H78" s="5" t="s">
        <v>13</v>
      </c>
      <c r="I78" s="5" t="s">
        <v>14</v>
      </c>
      <c r="J78" s="5" t="s">
        <v>15</v>
      </c>
      <c r="K78" s="5" t="s">
        <v>16</v>
      </c>
      <c r="L78" s="5" t="s">
        <v>17</v>
      </c>
      <c r="M78" s="5" t="s">
        <v>0</v>
      </c>
      <c r="N78" s="19" t="s">
        <v>18</v>
      </c>
    </row>
    <row r="79" spans="1:14" s="2" customFormat="1" ht="34.5" customHeight="1">
      <c r="A79" s="17" t="s">
        <v>19</v>
      </c>
      <c r="B79" s="20">
        <v>0</v>
      </c>
      <c r="C79" s="20">
        <v>0</v>
      </c>
      <c r="D79" s="20">
        <v>1</v>
      </c>
      <c r="E79" s="20">
        <v>0</v>
      </c>
      <c r="F79" s="21">
        <v>0</v>
      </c>
      <c r="G79" s="21">
        <v>0</v>
      </c>
      <c r="H79" s="21">
        <v>0</v>
      </c>
      <c r="I79" s="21">
        <v>0</v>
      </c>
      <c r="J79" s="21">
        <v>1</v>
      </c>
      <c r="K79" s="21">
        <v>0</v>
      </c>
      <c r="L79" s="21">
        <v>0</v>
      </c>
      <c r="M79" s="21">
        <v>0</v>
      </c>
      <c r="N79" s="22">
        <f>SUM(B79:M79)</f>
        <v>2</v>
      </c>
    </row>
    <row r="80" spans="1:14" s="2" customFormat="1" ht="34.5" customHeight="1">
      <c r="A80" s="17" t="s">
        <v>20</v>
      </c>
      <c r="B80" s="23">
        <v>0</v>
      </c>
      <c r="C80" s="23">
        <v>0</v>
      </c>
      <c r="D80" s="23">
        <v>5</v>
      </c>
      <c r="E80" s="23">
        <v>0</v>
      </c>
      <c r="F80" s="21">
        <v>0</v>
      </c>
      <c r="G80" s="21">
        <v>0</v>
      </c>
      <c r="H80" s="24">
        <v>0</v>
      </c>
      <c r="I80" s="24">
        <v>0</v>
      </c>
      <c r="J80" s="21">
        <v>19</v>
      </c>
      <c r="K80" s="24">
        <v>0</v>
      </c>
      <c r="L80" s="24">
        <v>0</v>
      </c>
      <c r="M80" s="24">
        <v>0</v>
      </c>
      <c r="N80" s="25">
        <f>SUM(B80:M80)</f>
        <v>24</v>
      </c>
    </row>
    <row r="81" spans="1:14" s="2" customFormat="1" ht="34.5" customHeight="1" thickBot="1">
      <c r="A81" s="26" t="s">
        <v>21</v>
      </c>
      <c r="B81" s="27">
        <v>0</v>
      </c>
      <c r="C81" s="27">
        <v>0</v>
      </c>
      <c r="D81" s="27">
        <v>10</v>
      </c>
      <c r="E81" s="27">
        <v>0</v>
      </c>
      <c r="F81" s="34">
        <v>0</v>
      </c>
      <c r="G81" s="33">
        <v>0</v>
      </c>
      <c r="H81" s="28">
        <v>0</v>
      </c>
      <c r="I81" s="28">
        <v>0</v>
      </c>
      <c r="J81" s="34">
        <v>38</v>
      </c>
      <c r="K81" s="28">
        <v>0</v>
      </c>
      <c r="L81" s="28">
        <v>0</v>
      </c>
      <c r="M81" s="28">
        <v>0</v>
      </c>
      <c r="N81" s="30">
        <f>SUM(B81:M81)</f>
        <v>48</v>
      </c>
    </row>
    <row r="82" spans="1:14" s="2" customFormat="1" ht="34.5" customHeight="1" thickTop="1">
      <c r="A82" s="35" t="s">
        <v>34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s="2" customFormat="1" ht="34.5" customHeight="1">
      <c r="A83" s="17"/>
      <c r="B83" s="18" t="s">
        <v>7</v>
      </c>
      <c r="C83" s="18" t="s">
        <v>8</v>
      </c>
      <c r="D83" s="18" t="s">
        <v>9</v>
      </c>
      <c r="E83" s="18" t="s">
        <v>10</v>
      </c>
      <c r="F83" s="5" t="s">
        <v>11</v>
      </c>
      <c r="G83" s="5" t="s">
        <v>12</v>
      </c>
      <c r="H83" s="5" t="s">
        <v>13</v>
      </c>
      <c r="I83" s="5" t="s">
        <v>14</v>
      </c>
      <c r="J83" s="5" t="s">
        <v>15</v>
      </c>
      <c r="K83" s="5" t="s">
        <v>16</v>
      </c>
      <c r="L83" s="5" t="s">
        <v>17</v>
      </c>
      <c r="M83" s="5" t="s">
        <v>0</v>
      </c>
      <c r="N83" s="19" t="s">
        <v>18</v>
      </c>
    </row>
    <row r="84" spans="1:14" s="2" customFormat="1" ht="34.5" customHeight="1">
      <c r="A84" s="17" t="s">
        <v>19</v>
      </c>
      <c r="B84" s="20">
        <v>0</v>
      </c>
      <c r="C84" s="20">
        <v>0</v>
      </c>
      <c r="D84" s="20">
        <v>0</v>
      </c>
      <c r="E84" s="20">
        <v>0</v>
      </c>
      <c r="F84" s="21">
        <v>1</v>
      </c>
      <c r="G84" s="21">
        <v>1</v>
      </c>
      <c r="H84" s="21">
        <v>0</v>
      </c>
      <c r="I84" s="21">
        <v>0</v>
      </c>
      <c r="J84" s="21">
        <v>0</v>
      </c>
      <c r="K84" s="21">
        <v>1</v>
      </c>
      <c r="L84" s="21">
        <v>0</v>
      </c>
      <c r="M84" s="21">
        <v>0</v>
      </c>
      <c r="N84" s="22">
        <f>SUM(B84:M84)</f>
        <v>3</v>
      </c>
    </row>
    <row r="85" spans="1:14" s="2" customFormat="1" ht="34.5" customHeight="1">
      <c r="A85" s="17" t="s">
        <v>20</v>
      </c>
      <c r="B85" s="23">
        <v>0</v>
      </c>
      <c r="C85" s="23">
        <v>0</v>
      </c>
      <c r="D85" s="23">
        <v>0</v>
      </c>
      <c r="E85" s="23">
        <v>0</v>
      </c>
      <c r="F85" s="21">
        <v>6</v>
      </c>
      <c r="G85" s="21">
        <v>1</v>
      </c>
      <c r="H85" s="24">
        <v>0</v>
      </c>
      <c r="I85" s="24">
        <v>0</v>
      </c>
      <c r="J85" s="21">
        <v>0</v>
      </c>
      <c r="K85" s="24">
        <v>5</v>
      </c>
      <c r="L85" s="24">
        <v>0</v>
      </c>
      <c r="M85" s="24">
        <v>0</v>
      </c>
      <c r="N85" s="25">
        <f>SUM(B85:M85)</f>
        <v>12</v>
      </c>
    </row>
    <row r="86" spans="1:14" s="2" customFormat="1" ht="34.5" customHeight="1" thickBot="1">
      <c r="A86" s="26" t="s">
        <v>21</v>
      </c>
      <c r="B86" s="27">
        <v>0</v>
      </c>
      <c r="C86" s="27">
        <v>0</v>
      </c>
      <c r="D86" s="27">
        <v>0</v>
      </c>
      <c r="E86" s="27">
        <v>0</v>
      </c>
      <c r="F86" s="34">
        <v>12</v>
      </c>
      <c r="G86" s="33">
        <v>2</v>
      </c>
      <c r="H86" s="28">
        <v>0</v>
      </c>
      <c r="I86" s="28">
        <v>0</v>
      </c>
      <c r="J86" s="34">
        <v>0</v>
      </c>
      <c r="K86" s="28">
        <v>10</v>
      </c>
      <c r="L86" s="28">
        <v>0</v>
      </c>
      <c r="M86" s="28">
        <v>0</v>
      </c>
      <c r="N86" s="30">
        <f>SUM(B86:M86)</f>
        <v>24</v>
      </c>
    </row>
    <row r="87" spans="1:14" s="2" customFormat="1" ht="34.5" customHeight="1" thickTop="1">
      <c r="A87" s="35" t="s">
        <v>36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7"/>
    </row>
    <row r="88" spans="1:14" s="2" customFormat="1" ht="34.5" customHeight="1">
      <c r="A88" s="17"/>
      <c r="B88" s="18" t="s">
        <v>7</v>
      </c>
      <c r="C88" s="18" t="s">
        <v>8</v>
      </c>
      <c r="D88" s="18" t="s">
        <v>9</v>
      </c>
      <c r="E88" s="18" t="s">
        <v>10</v>
      </c>
      <c r="F88" s="5" t="s">
        <v>11</v>
      </c>
      <c r="G88" s="5" t="s">
        <v>12</v>
      </c>
      <c r="H88" s="5" t="s">
        <v>13</v>
      </c>
      <c r="I88" s="5" t="s">
        <v>14</v>
      </c>
      <c r="J88" s="5" t="s">
        <v>15</v>
      </c>
      <c r="K88" s="5" t="s">
        <v>16</v>
      </c>
      <c r="L88" s="5" t="s">
        <v>17</v>
      </c>
      <c r="M88" s="5" t="s">
        <v>0</v>
      </c>
      <c r="N88" s="19" t="s">
        <v>18</v>
      </c>
    </row>
    <row r="89" spans="1:14" s="2" customFormat="1" ht="34.5" customHeight="1">
      <c r="A89" s="17" t="s">
        <v>19</v>
      </c>
      <c r="B89" s="20">
        <v>0</v>
      </c>
      <c r="C89" s="20">
        <v>0</v>
      </c>
      <c r="D89" s="20">
        <v>0</v>
      </c>
      <c r="E89" s="20">
        <v>0</v>
      </c>
      <c r="F89" s="21">
        <v>1</v>
      </c>
      <c r="G89" s="21">
        <v>1</v>
      </c>
      <c r="H89" s="21">
        <v>1</v>
      </c>
      <c r="I89" s="21">
        <v>1</v>
      </c>
      <c r="J89" s="21">
        <v>0</v>
      </c>
      <c r="K89" s="21">
        <v>0</v>
      </c>
      <c r="L89" s="21">
        <v>0</v>
      </c>
      <c r="M89" s="21">
        <v>0</v>
      </c>
      <c r="N89" s="22">
        <f>SUM(B89:M89)</f>
        <v>4</v>
      </c>
    </row>
    <row r="90" spans="1:14" s="2" customFormat="1" ht="34.5" customHeight="1">
      <c r="A90" s="17" t="s">
        <v>20</v>
      </c>
      <c r="B90" s="23">
        <v>0</v>
      </c>
      <c r="C90" s="23">
        <v>0</v>
      </c>
      <c r="D90" s="23">
        <v>0</v>
      </c>
      <c r="E90" s="23">
        <v>0</v>
      </c>
      <c r="F90" s="21">
        <v>4</v>
      </c>
      <c r="G90" s="21">
        <v>141</v>
      </c>
      <c r="H90" s="24">
        <v>2</v>
      </c>
      <c r="I90" s="24">
        <v>3</v>
      </c>
      <c r="J90" s="21">
        <v>0</v>
      </c>
      <c r="K90" s="24">
        <v>0</v>
      </c>
      <c r="L90" s="24">
        <v>0</v>
      </c>
      <c r="M90" s="24">
        <v>0</v>
      </c>
      <c r="N90" s="25">
        <f>SUM(B90:M90)</f>
        <v>150</v>
      </c>
    </row>
    <row r="91" spans="1:14" s="2" customFormat="1" ht="34.5" customHeight="1" thickBot="1">
      <c r="A91" s="26" t="s">
        <v>21</v>
      </c>
      <c r="B91" s="27">
        <v>0</v>
      </c>
      <c r="C91" s="27">
        <v>0</v>
      </c>
      <c r="D91" s="27">
        <v>0</v>
      </c>
      <c r="E91" s="27">
        <v>0</v>
      </c>
      <c r="F91" s="34">
        <v>4</v>
      </c>
      <c r="G91" s="33">
        <v>127</v>
      </c>
      <c r="H91" s="28">
        <v>3</v>
      </c>
      <c r="I91" s="28">
        <v>3</v>
      </c>
      <c r="J91" s="34">
        <v>0</v>
      </c>
      <c r="K91" s="28">
        <v>0</v>
      </c>
      <c r="L91" s="28">
        <v>0</v>
      </c>
      <c r="M91" s="28">
        <v>0</v>
      </c>
      <c r="N91" s="30">
        <f>SUM(B91:M91)</f>
        <v>137</v>
      </c>
    </row>
    <row r="92" spans="1:14" s="2" customFormat="1" ht="34.5" customHeight="1" thickTop="1">
      <c r="A92" s="35" t="s">
        <v>33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s="2" customFormat="1" ht="34.5" customHeight="1">
      <c r="A93" s="17"/>
      <c r="B93" s="18" t="s">
        <v>7</v>
      </c>
      <c r="C93" s="18" t="s">
        <v>8</v>
      </c>
      <c r="D93" s="18" t="s">
        <v>9</v>
      </c>
      <c r="E93" s="18" t="s">
        <v>10</v>
      </c>
      <c r="F93" s="5" t="s">
        <v>11</v>
      </c>
      <c r="G93" s="5" t="s">
        <v>12</v>
      </c>
      <c r="H93" s="5" t="s">
        <v>13</v>
      </c>
      <c r="I93" s="5" t="s">
        <v>14</v>
      </c>
      <c r="J93" s="5" t="s">
        <v>15</v>
      </c>
      <c r="K93" s="5" t="s">
        <v>16</v>
      </c>
      <c r="L93" s="5" t="s">
        <v>17</v>
      </c>
      <c r="M93" s="5" t="s">
        <v>0</v>
      </c>
      <c r="N93" s="19" t="s">
        <v>18</v>
      </c>
    </row>
    <row r="94" spans="1:14" s="2" customFormat="1" ht="34.5" customHeight="1">
      <c r="A94" s="17" t="s">
        <v>19</v>
      </c>
      <c r="B94" s="20">
        <v>0</v>
      </c>
      <c r="C94" s="20">
        <v>0</v>
      </c>
      <c r="D94" s="20">
        <v>0</v>
      </c>
      <c r="E94" s="20">
        <v>0</v>
      </c>
      <c r="F94" s="21">
        <v>1</v>
      </c>
      <c r="G94" s="21">
        <v>1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2">
        <f>SUM(B94:M94)</f>
        <v>2</v>
      </c>
    </row>
    <row r="95" spans="1:14" s="2" customFormat="1" ht="34.5" customHeight="1">
      <c r="A95" s="17" t="s">
        <v>20</v>
      </c>
      <c r="B95" s="23">
        <v>0</v>
      </c>
      <c r="C95" s="23">
        <v>0</v>
      </c>
      <c r="D95" s="23">
        <v>0</v>
      </c>
      <c r="E95" s="23">
        <v>0</v>
      </c>
      <c r="F95" s="21">
        <v>868</v>
      </c>
      <c r="G95" s="21">
        <v>17</v>
      </c>
      <c r="H95" s="24">
        <v>0</v>
      </c>
      <c r="I95" s="24">
        <v>0</v>
      </c>
      <c r="J95" s="21">
        <v>0</v>
      </c>
      <c r="K95" s="24">
        <v>0</v>
      </c>
      <c r="L95" s="24">
        <v>0</v>
      </c>
      <c r="M95" s="24">
        <v>0</v>
      </c>
      <c r="N95" s="25">
        <f>SUM(B95:M95)</f>
        <v>885</v>
      </c>
    </row>
    <row r="96" spans="1:14" s="2" customFormat="1" ht="34.5" customHeight="1" thickBot="1">
      <c r="A96" s="26" t="s">
        <v>21</v>
      </c>
      <c r="B96" s="27">
        <v>0</v>
      </c>
      <c r="C96" s="27">
        <v>0</v>
      </c>
      <c r="D96" s="27">
        <v>0</v>
      </c>
      <c r="E96" s="27">
        <v>0</v>
      </c>
      <c r="F96" s="34">
        <v>868</v>
      </c>
      <c r="G96" s="33">
        <v>17</v>
      </c>
      <c r="H96" s="28">
        <v>0</v>
      </c>
      <c r="I96" s="28">
        <v>0</v>
      </c>
      <c r="J96" s="34">
        <v>0</v>
      </c>
      <c r="K96" s="28">
        <v>0</v>
      </c>
      <c r="L96" s="28">
        <v>0</v>
      </c>
      <c r="M96" s="28">
        <v>0</v>
      </c>
      <c r="N96" s="30">
        <f>SUM(B96:M96)</f>
        <v>885</v>
      </c>
    </row>
    <row r="97" spans="1:14" s="2" customFormat="1" ht="34.5" customHeight="1" thickTop="1">
      <c r="A97" s="35" t="s">
        <v>35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7"/>
    </row>
    <row r="98" spans="1:14" s="2" customFormat="1" ht="34.5" customHeight="1">
      <c r="A98" s="17"/>
      <c r="B98" s="18" t="s">
        <v>7</v>
      </c>
      <c r="C98" s="18" t="s">
        <v>8</v>
      </c>
      <c r="D98" s="18" t="s">
        <v>9</v>
      </c>
      <c r="E98" s="18" t="s">
        <v>10</v>
      </c>
      <c r="F98" s="5" t="s">
        <v>11</v>
      </c>
      <c r="G98" s="5" t="s">
        <v>12</v>
      </c>
      <c r="H98" s="5" t="s">
        <v>13</v>
      </c>
      <c r="I98" s="5" t="s">
        <v>14</v>
      </c>
      <c r="J98" s="5" t="s">
        <v>15</v>
      </c>
      <c r="K98" s="5" t="s">
        <v>16</v>
      </c>
      <c r="L98" s="5" t="s">
        <v>17</v>
      </c>
      <c r="M98" s="5" t="s">
        <v>0</v>
      </c>
      <c r="N98" s="19" t="s">
        <v>18</v>
      </c>
    </row>
    <row r="99" spans="1:14" s="2" customFormat="1" ht="34.5" customHeight="1">
      <c r="A99" s="17" t="s">
        <v>19</v>
      </c>
      <c r="B99" s="20">
        <v>0</v>
      </c>
      <c r="C99" s="20">
        <v>0</v>
      </c>
      <c r="D99" s="20">
        <v>0</v>
      </c>
      <c r="E99" s="20">
        <v>0</v>
      </c>
      <c r="F99" s="21">
        <v>0</v>
      </c>
      <c r="G99" s="21">
        <v>0</v>
      </c>
      <c r="H99" s="21">
        <v>1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2">
        <f>SUM(B99:M99)</f>
        <v>1</v>
      </c>
    </row>
    <row r="100" spans="1:14" s="2" customFormat="1" ht="34.5" customHeight="1">
      <c r="A100" s="17" t="s">
        <v>20</v>
      </c>
      <c r="B100" s="23">
        <v>0</v>
      </c>
      <c r="C100" s="23">
        <v>0</v>
      </c>
      <c r="D100" s="23">
        <v>0</v>
      </c>
      <c r="E100" s="23">
        <v>0</v>
      </c>
      <c r="F100" s="21">
        <v>0</v>
      </c>
      <c r="G100" s="21">
        <v>0</v>
      </c>
      <c r="H100" s="24">
        <v>38</v>
      </c>
      <c r="I100" s="24">
        <v>0</v>
      </c>
      <c r="J100" s="21">
        <v>0</v>
      </c>
      <c r="K100" s="24">
        <v>0</v>
      </c>
      <c r="L100" s="24">
        <v>0</v>
      </c>
      <c r="M100" s="24">
        <v>0</v>
      </c>
      <c r="N100" s="25">
        <f>SUM(B100:M100)</f>
        <v>38</v>
      </c>
    </row>
    <row r="101" spans="1:14" s="2" customFormat="1" ht="34.5" customHeight="1" thickBot="1">
      <c r="A101" s="26" t="s">
        <v>21</v>
      </c>
      <c r="B101" s="27">
        <v>0</v>
      </c>
      <c r="C101" s="27">
        <v>0</v>
      </c>
      <c r="D101" s="27">
        <v>0</v>
      </c>
      <c r="E101" s="27">
        <v>0</v>
      </c>
      <c r="F101" s="34">
        <v>0</v>
      </c>
      <c r="G101" s="33">
        <v>0</v>
      </c>
      <c r="H101" s="28">
        <v>38</v>
      </c>
      <c r="I101" s="28">
        <v>0</v>
      </c>
      <c r="J101" s="34">
        <v>0</v>
      </c>
      <c r="K101" s="28">
        <v>0</v>
      </c>
      <c r="L101" s="28">
        <v>0</v>
      </c>
      <c r="M101" s="28">
        <v>0</v>
      </c>
      <c r="N101" s="30">
        <f>SUM(B101:M101)</f>
        <v>38</v>
      </c>
    </row>
    <row r="102" ht="15.75" thickTop="1"/>
  </sheetData>
  <sheetProtection/>
  <mergeCells count="21">
    <mergeCell ref="A1:N1"/>
    <mergeCell ref="A2:N2"/>
    <mergeCell ref="A7:N7"/>
    <mergeCell ref="A12:N12"/>
    <mergeCell ref="A17:N17"/>
    <mergeCell ref="A22:N22"/>
    <mergeCell ref="A27:N27"/>
    <mergeCell ref="A32:N32"/>
    <mergeCell ref="A37:N37"/>
    <mergeCell ref="A42:N42"/>
    <mergeCell ref="A47:N47"/>
    <mergeCell ref="A52:N52"/>
    <mergeCell ref="A87:N87"/>
    <mergeCell ref="A92:N92"/>
    <mergeCell ref="A97:N97"/>
    <mergeCell ref="A57:N57"/>
    <mergeCell ref="A62:N62"/>
    <mergeCell ref="A67:N67"/>
    <mergeCell ref="A72:N72"/>
    <mergeCell ref="A77:N77"/>
    <mergeCell ref="A82:N82"/>
  </mergeCells>
  <printOptions/>
  <pageMargins left="0.7" right="0.7" top="0.75" bottom="0.75" header="0.3" footer="0.3"/>
  <pageSetup horizontalDpi="300" verticalDpi="300" orientation="portrait" scale="25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Faiza S. Mohammed</dc:creator>
  <cp:keywords/>
  <dc:description/>
  <cp:lastModifiedBy>Fatma</cp:lastModifiedBy>
  <dcterms:created xsi:type="dcterms:W3CDTF">2016-02-17T06:37:04Z</dcterms:created>
  <dcterms:modified xsi:type="dcterms:W3CDTF">2018-01-16T11:06:46Z</dcterms:modified>
  <cp:category/>
  <cp:version/>
  <cp:contentType/>
  <cp:contentStatus/>
</cp:coreProperties>
</file>